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00" windowHeight="819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<sst xmlns="http://schemas.openxmlformats.org/spreadsheetml/2006/main" count="43" uniqueCount="31">
  <si>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</si>
  <si>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</si>
  <si>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</si>
  <si>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云南省自然资源厅国土规划整理中心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</si>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</sst>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topLeftCell="A3" workbookViewId="0">
      <selection activeCell="C8" sqref="C8"/>
    </sheetView>
  </sheetViews>
  <sheetFormatPr defaultColWidth="9" defaultRowHeight="15.3"/>
  <cols>
    <col min="1" max="1" width="6.26315789473684" style="4" customWidth="1"/>
    <col min="2" max="2" width="3.87719298245614" style="4" customWidth="1"/>
    <col min="3" max="3" width="13.8771929824561" style="4" customWidth="1"/>
    <col min="4" max="4" width="14.5" style="4" customWidth="1"/>
    <col min="5" max="5" width="13.1228070175439" style="4" customWidth="1"/>
    <col min="6" max="6" width="13.2543859649123" style="4" customWidth="1"/>
    <col min="7" max="7" width="12.6228070175439" style="4" customWidth="1"/>
    <col min="8" max="8" width="12.1228070175439" style="4" customWidth="1"/>
    <col min="9" max="9" width="12.3771929824561" style="4" customWidth="1"/>
    <col min="10" max="10" width="10.6228070175439" style="4" customWidth="1"/>
    <col min="11" max="11" width="10.1228070175439" style="4" customWidth="1"/>
    <col min="12" max="12" width="6" style="4" customWidth="1"/>
    <col min="13" max="13" width="5.87719298245614" style="4" customWidth="1"/>
    <col min="14" max="14" width="12.2543859649123" style="5" customWidth="1"/>
    <col min="15" max="15" width="12.8771929824561" style="4" customWidth="1"/>
    <col min="16" max="16" width="6.5" style="4" customWidth="1"/>
    <col min="17" max="17" width="9" style="4"/>
    <col min="18" max="18" width="13.1228070175439" style="4" customWidth="1"/>
    <col min="19" max="19" width="13" style="4" customWidth="1"/>
    <col min="20" max="20" width="7.68421052631579" style="4" customWidth="1"/>
    <col min="21" max="21" width="8.4210526315789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7"/>
      <c r="J3" s="7"/>
      <c r="K3" s="7"/>
      <c r="L3" s="7"/>
      <c r="M3" s="7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11" t="s">
        <v>29</v>
      </c>
      <c r="B8" s="11">
        <v>1</v>
      </c>
      <c r="C8" s="20">
        <f>E8+G8</f>
        <v>2698200</v>
      </c>
      <c r="D8" s="20">
        <f>E8+F8</f>
        <v>3350623</v>
      </c>
      <c r="E8" s="20">
        <v>2696800</v>
      </c>
      <c r="F8" s="20">
        <f>H8+J8+L8+N8</f>
        <v>653823</v>
      </c>
      <c r="G8" s="20">
        <f>I8+K8+M8+O8</f>
        <v>1400</v>
      </c>
      <c r="H8" s="20">
        <v>0</v>
      </c>
      <c r="I8" s="20">
        <v>0</v>
      </c>
      <c r="J8" s="20">
        <v>594223</v>
      </c>
      <c r="K8" s="20">
        <v>0</v>
      </c>
      <c r="L8" s="20">
        <v>0</v>
      </c>
      <c r="M8" s="20">
        <v>0</v>
      </c>
      <c r="N8" s="20">
        <v>59600</v>
      </c>
      <c r="O8" s="32">
        <v>1400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 spans="4:4">
      <c r="D10" s="22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8">
    <mergeCell ref="A1:U1"/>
    <mergeCell ref="B3:H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张斌</cp:lastModifiedBy>
  <dcterms:created xsi:type="dcterms:W3CDTF">2023-05-25T00:02:00Z</dcterms:created>
  <dcterms:modified xsi:type="dcterms:W3CDTF">2025-08-19T07:05:27Z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