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<sst xmlns="http://schemas.openxmlformats.org/spreadsheetml/2006/main" count="42" uniqueCount="30">
  <si>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</si>
  <si>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</si>
  <si>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部门：云南省有色地质局勘测设计院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</si>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</sst>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176" fontId="4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U13" sqref="U13"/>
    </sheetView>
  </sheetViews>
  <sheetFormatPr defaultColWidth="9" defaultRowHeight="14.25"/>
  <cols>
    <col min="1" max="1" width="6.25" style="3" customWidth="1"/>
    <col min="2" max="2" width="5.125" style="3" customWidth="1"/>
    <col min="3" max="3" width="13.625" style="3" customWidth="1"/>
    <col min="4" max="4" width="13.375" style="3" customWidth="1"/>
    <col min="5" max="5" width="11.75" style="3" customWidth="1"/>
    <col min="6" max="6" width="13.5" style="3" customWidth="1"/>
    <col min="7" max="7" width="13.625" style="3" customWidth="1"/>
    <col min="8" max="9" width="13.25" style="3" customWidth="1"/>
    <col min="10" max="10" width="12" style="3" customWidth="1"/>
    <col min="11" max="11" width="8.75" style="3" customWidth="1"/>
    <col min="12" max="13" width="7.125" style="3" customWidth="1"/>
    <col min="14" max="14" width="7.125" style="4" customWidth="1"/>
    <col min="15" max="15" width="7.125" style="3" customWidth="1"/>
    <col min="16" max="16" width="12.5" style="3" customWidth="1"/>
    <col min="17" max="17" width="6.71666666666667" style="3" customWidth="1"/>
    <col min="18" max="19" width="7.125" style="3" customWidth="1"/>
    <col min="20" max="22" width="12.5" style="3" customWidth="1"/>
    <col min="23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4" t="s">
        <v>1</v>
      </c>
    </row>
    <row r="3" s="1" customFormat="1" ht="26.25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4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5"/>
      <c r="T4" s="36" t="s">
        <v>13</v>
      </c>
      <c r="U4" s="35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7"/>
      <c r="T5" s="38"/>
      <c r="U5" s="37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9" t="s">
        <v>20</v>
      </c>
      <c r="T6" s="15" t="s">
        <v>19</v>
      </c>
      <c r="U6" s="17" t="s">
        <v>20</v>
      </c>
    </row>
    <row r="7" s="2" customFormat="1" ht="33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52.5" customHeight="1" spans="1:21">
      <c r="A8" s="18" t="s">
        <v>28</v>
      </c>
      <c r="B8" s="9">
        <v>1</v>
      </c>
      <c r="C8" s="19">
        <f>E8+G8+P8+Q8+S8+U8</f>
        <v>46477688.59</v>
      </c>
      <c r="D8" s="20">
        <f>E8+F8+P8+Q8+R8+T8</f>
        <v>61649364.02</v>
      </c>
      <c r="E8" s="20">
        <v>885870.69</v>
      </c>
      <c r="F8" s="20">
        <f>H8+J8+L8+N8</f>
        <v>52197254.27</v>
      </c>
      <c r="G8" s="20">
        <f>I8+K8+M8+O8</f>
        <v>37025578.84</v>
      </c>
      <c r="H8" s="20">
        <v>50526103.57</v>
      </c>
      <c r="I8" s="20">
        <v>37025578.84</v>
      </c>
      <c r="J8" s="20">
        <v>1671150.7</v>
      </c>
      <c r="K8" s="31">
        <v>0</v>
      </c>
      <c r="L8" s="31"/>
      <c r="M8" s="31"/>
      <c r="N8" s="32"/>
      <c r="O8" s="33"/>
      <c r="P8" s="20">
        <v>6698882.21</v>
      </c>
      <c r="Q8" s="20"/>
      <c r="R8" s="20"/>
      <c r="S8" s="20"/>
      <c r="T8" s="20">
        <v>1867356.85</v>
      </c>
      <c r="U8" s="20">
        <v>1867356.85</v>
      </c>
    </row>
    <row r="9" s="1" customFormat="1" ht="48.95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748031496063" right="0.196850393700787" top="0.984251968503937" bottom="0.984251968503937" header="0.511811023622047" footer="0.511811023622047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yitong</cp:lastModifiedBy>
  <dcterms:created xsi:type="dcterms:W3CDTF">2023-05-25T00:02:00Z</dcterms:created>
  <cp:lastPrinted>2025-08-11T06:43:00Z</cp:lastPrinted>
  <dcterms:modified xsi:type="dcterms:W3CDTF">2025-08-19T09:14:04Z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