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<sst xmlns="http://schemas.openxmlformats.org/spreadsheetml/2006/main" count="42" uniqueCount="30">
  <si>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</si>
  <si>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</si>
  <si>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单位：云南省有色地质局三0八队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</si>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</sst>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3" fontId="4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 wrapText="1" shrinkToFit="1"/>
    </xf>
    <xf numFmtId="43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topLeftCell="D1" workbookViewId="0">
      <selection activeCell="G8" sqref="G8"/>
    </sheetView>
  </sheetViews>
  <sheetFormatPr defaultColWidth="9" defaultRowHeight="14.25"/>
  <cols>
    <col min="1" max="1" width="6.25" style="4" customWidth="1"/>
    <col min="2" max="2" width="5.125" style="4" customWidth="1"/>
    <col min="3" max="3" width="14.125" style="4" customWidth="1"/>
    <col min="4" max="4" width="13.5" style="4" customWidth="1"/>
    <col min="5" max="5" width="14" style="4" customWidth="1"/>
    <col min="6" max="9" width="14.875" style="4" customWidth="1"/>
    <col min="10" max="10" width="13.875" style="4" customWidth="1"/>
    <col min="11" max="11" width="12.125" style="4" customWidth="1"/>
    <col min="12" max="13" width="5.375" style="4" customWidth="1"/>
    <col min="14" max="14" width="13.875" style="5" customWidth="1"/>
    <col min="15" max="15" width="14" style="4" customWidth="1"/>
    <col min="16" max="16" width="15" style="4" customWidth="1"/>
    <col min="17" max="17" width="9" style="4"/>
    <col min="18" max="18" width="12.125" style="4" customWidth="1"/>
    <col min="19" max="19" width="11.125" style="4" customWidth="1"/>
    <col min="20" max="21" width="14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4" t="s">
        <v>1</v>
      </c>
    </row>
    <row r="3" s="2" customFormat="1" ht="24" customHeight="1" spans="1:21">
      <c r="A3" s="8" t="s">
        <v>2</v>
      </c>
      <c r="B3" s="9"/>
      <c r="C3" s="9"/>
      <c r="D3" s="9"/>
      <c r="E3" s="9"/>
      <c r="F3" s="9"/>
      <c r="G3" s="9"/>
      <c r="H3" s="7"/>
      <c r="I3" s="7"/>
      <c r="J3" s="7"/>
      <c r="K3" s="7"/>
      <c r="L3" s="7"/>
      <c r="M3" s="7"/>
      <c r="N3" s="24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44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1" customHeight="1" spans="1:21">
      <c r="A8" s="19" t="s">
        <v>28</v>
      </c>
      <c r="B8" s="10">
        <v>1</v>
      </c>
      <c r="C8" s="20">
        <f>E8+P8+G8+Q8+S8+U8</f>
        <v>341470156.11</v>
      </c>
      <c r="D8" s="20">
        <f>E8+F8+P8+R8+T8</f>
        <v>375915297.45</v>
      </c>
      <c r="E8" s="20">
        <v>263354769.54</v>
      </c>
      <c r="F8" s="21">
        <f>H8+J8+L8+N8</f>
        <v>88893829.51</v>
      </c>
      <c r="G8" s="21">
        <f>I8+K8+M8+O8</f>
        <v>55115137.85</v>
      </c>
      <c r="H8" s="20">
        <v>69592467.54</v>
      </c>
      <c r="I8" s="20">
        <v>48776785.68</v>
      </c>
      <c r="J8" s="20">
        <v>6203017.65</v>
      </c>
      <c r="K8" s="20">
        <v>217612</v>
      </c>
      <c r="L8" s="20">
        <v>0</v>
      </c>
      <c r="M8" s="20">
        <v>0</v>
      </c>
      <c r="N8" s="32">
        <v>13098344.32</v>
      </c>
      <c r="O8" s="33">
        <v>6120740.17</v>
      </c>
      <c r="P8" s="33">
        <v>21919807.83</v>
      </c>
      <c r="Q8" s="33">
        <v>0</v>
      </c>
      <c r="R8" s="33">
        <v>685918.05</v>
      </c>
      <c r="S8" s="33">
        <v>19468.37</v>
      </c>
      <c r="T8" s="33">
        <v>1060972.52</v>
      </c>
      <c r="U8" s="33">
        <v>1060972.52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2025-08-20T08:00:31Z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DDC4D5E8E16C4C4AA6496F33DA0A28DE_12</vt:lpwstr>
  </property>
</Properties>
</file>