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<sst xmlns="http://schemas.openxmlformats.org/spreadsheetml/2006/main" count="24" uniqueCount="17">
  <si>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t>附件1</t>
  </si>
  <si>
    <t>云南省自然资源厅国土规划整理中心三季度预算执行情况统计表</t>
  </si>
  <si>
    <t>（2025年）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</si>
  <si>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</si>
  <si>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</si>
  <si>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</si>
  <si>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</si>
  <si>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</si>
  <si>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</si>
  <si>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</si>
  <si>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当季度完成年初预算数（%）</t>
  </si>
  <si>
    <t>较上年同期增减情况</t>
  </si>
  <si>
    <t>累计执行数</t>
  </si>
  <si>
    <t>累计完成年初预算（%）</t>
  </si>
  <si>
    <t>累计执行数较上年同期增减情况</t>
  </si>
  <si>
    <t>基本支出金额</t>
  </si>
  <si>
    <t>项目支出金额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</si>
</sst>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Times New Roman"/>
      <family val="1"/>
      <charset val="0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176" fontId="2" fillId="0" borderId="2" xfId="49" applyNumberFormat="1" applyFont="1" applyBorder="1" applyAlignment="1">
      <alignment horizontal="center" vertical="center"/>
    </xf>
    <xf numFmtId="10" fontId="2" fillId="0" borderId="2" xfId="3" applyNumberFormat="1" applyFont="1" applyBorder="1" applyAlignment="1">
      <alignment horizontal="center" vertical="center"/>
    </xf>
    <xf numFmtId="1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0" fontId="0" fillId="0" borderId="2" xfId="0" applyNumberFormat="1" applyBorder="1">
      <alignment vertical="center"/>
    </xf>
    <xf numFmtId="0" fontId="3" fillId="0" borderId="0" xfId="0" applyFont="1">
      <alignment vertical="center"/>
    </xf>
    <xf numFmtId="0" fontId="0" fillId="0" borderId="6" xfId="0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zoomScale="160" zoomScaleNormal="160" workbookViewId="0">
      <selection activeCell="D6" sqref="D6"/>
    </sheetView>
  </sheetViews>
  <sheetFormatPr defaultColWidth="9" defaultRowHeight="13.5" outlineLevelRow="7"/>
  <cols>
    <col min="1" max="1" width="14.6916666666667" customWidth="1"/>
    <col min="2" max="2" width="13.5833333333333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7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 t="s">
        <v>3</v>
      </c>
    </row>
    <row r="4" spans="1:15">
      <c r="A4" s="3" t="s">
        <v>4</v>
      </c>
      <c r="B4" s="4" t="s">
        <v>5</v>
      </c>
      <c r="C4" s="5" t="s">
        <v>6</v>
      </c>
      <c r="D4" s="5"/>
      <c r="E4" s="5"/>
      <c r="F4" s="6" t="s">
        <v>7</v>
      </c>
      <c r="G4" s="7"/>
      <c r="H4" s="7"/>
      <c r="I4" s="7"/>
      <c r="J4" s="18"/>
      <c r="K4" s="6" t="s">
        <v>8</v>
      </c>
      <c r="L4" s="7"/>
      <c r="M4" s="7"/>
      <c r="N4" s="7"/>
      <c r="O4" s="18"/>
    </row>
    <row r="5" ht="54" spans="1:15">
      <c r="A5" s="8"/>
      <c r="B5" s="9"/>
      <c r="C5" s="10" t="s">
        <v>9</v>
      </c>
      <c r="D5" s="10" t="s">
        <v>10</v>
      </c>
      <c r="E5" s="10" t="s">
        <v>11</v>
      </c>
      <c r="F5" s="10" t="s">
        <v>9</v>
      </c>
      <c r="G5" s="10" t="s">
        <v>10</v>
      </c>
      <c r="H5" s="10" t="s">
        <v>12</v>
      </c>
      <c r="I5" s="10" t="s">
        <v>13</v>
      </c>
      <c r="J5" s="10" t="s">
        <v>14</v>
      </c>
      <c r="K5" s="10" t="s">
        <v>9</v>
      </c>
      <c r="L5" s="10" t="s">
        <v>10</v>
      </c>
      <c r="M5" s="10" t="s">
        <v>12</v>
      </c>
      <c r="N5" s="10" t="s">
        <v>13</v>
      </c>
      <c r="O5" s="10" t="s">
        <v>14</v>
      </c>
    </row>
    <row r="6" ht="22" customHeight="1" spans="1:15">
      <c r="A6" s="11" t="s">
        <v>15</v>
      </c>
      <c r="B6" s="12">
        <v>456.89</v>
      </c>
      <c r="C6" s="12">
        <v>135.02</v>
      </c>
      <c r="D6" s="13">
        <f>C6/451.87</f>
        <v>0.298802753004183</v>
      </c>
      <c r="E6" s="14">
        <v>0.0096</v>
      </c>
      <c r="F6" s="15">
        <v>95.41</v>
      </c>
      <c r="G6" s="14">
        <f>95.43/456.89</f>
        <v>0.20886865547506</v>
      </c>
      <c r="H6" s="15">
        <v>230.43</v>
      </c>
      <c r="I6" s="14">
        <f>H6/456.89</f>
        <v>0.504344590601677</v>
      </c>
      <c r="J6" s="14">
        <v>-0.0409</v>
      </c>
      <c r="K6" s="19">
        <v>121.92</v>
      </c>
      <c r="L6" s="14">
        <v>0.2668</v>
      </c>
      <c r="M6" s="15">
        <v>352.35</v>
      </c>
      <c r="N6" s="14">
        <f>M6/B6</f>
        <v>0.77119219068047</v>
      </c>
      <c r="O6" s="14">
        <v>0.0114</v>
      </c>
    </row>
    <row r="7" ht="19" customHeight="1" spans="1:15">
      <c r="A7" s="11" t="s">
        <v>16</v>
      </c>
      <c r="B7" s="12">
        <v>153.69</v>
      </c>
      <c r="C7" s="15">
        <v>108.59</v>
      </c>
      <c r="D7" s="16">
        <v>0.6959</v>
      </c>
      <c r="E7" s="14">
        <v>-0.0341</v>
      </c>
      <c r="F7" s="15">
        <v>10</v>
      </c>
      <c r="G7" s="14">
        <v>0.0641</v>
      </c>
      <c r="H7" s="15">
        <v>118.59</v>
      </c>
      <c r="I7" s="14">
        <v>0.76</v>
      </c>
      <c r="J7" s="14">
        <v>-0.0048</v>
      </c>
      <c r="K7" s="15">
        <v>6.59</v>
      </c>
      <c r="L7" s="14">
        <v>0.0429</v>
      </c>
      <c r="M7" s="15">
        <v>125.18</v>
      </c>
      <c r="N7" s="14">
        <v>0.8145</v>
      </c>
      <c r="O7" s="14">
        <v>0.0149</v>
      </c>
    </row>
    <row r="8" spans="2:2">
      <c r="B8" s="17"/>
    </row>
  </sheetData>
  <mergeCells count="6">
    <mergeCell ref="A2:O2"/>
    <mergeCell ref="C4:E4"/>
    <mergeCell ref="F4:J4"/>
    <mergeCell ref="K4:O4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孔毅力</dc:creator>
  <cp:lastModifiedBy>微信用户</cp:lastModifiedBy>
  <dcterms:created xsi:type="dcterms:W3CDTF">2025-10-12T07:43:34Z</dcterms:created>
  <dcterms:modified xsi:type="dcterms:W3CDTF">2025-10-15T09:13:32Z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3E4002CE35914D7083225C977B793E5D_13</vt:lpwstr>
  </property>
</Properties>
</file>