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<sst xmlns="http://schemas.openxmlformats.org/spreadsheetml/2006/main" count="19" uniqueCount="18">
  <si>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附件1</t>
  </si>
  <si>
    <t>云南省自然资源厅季度预算执行情况统计表</t>
  </si>
  <si>
    <t>（2026年）</t>
  </si>
  <si>
    <t>单位：万元</t>
  </si>
  <si>
    <t>项目</t>
  </si>
  <si>
    <t>年初预算数</t>
  </si>
  <si>
    <t>一季度</t>
  </si>
  <si>
    <t>二季度</t>
  </si>
  <si>
    <t>当季度执行数</t>
  </si>
  <si>
    <t>当季度完成年初预算数%</t>
  </si>
  <si>
    <t>较上年同期增减情况</t>
  </si>
  <si>
    <t>当季度完成年初预算数</t>
  </si>
  <si>
    <t>累计执行数</t>
  </si>
  <si>
    <t>累计完成年初预算%</t>
  </si>
  <si>
    <t>累计执行数较上年同期增减情况</t>
  </si>
  <si>
    <t>收入征库金额</t>
  </si>
  <si>
    <t>基本支出金额</t>
  </si>
  <si>
    <t>项目支出、专项支出金额（含结转）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</si>
</sst>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方正仿宋_GB2312"/>
      <charset val="134"/>
    </font>
    <font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2" fillId="0" borderId="0"/>
    <xf numFmtId="0" fontId="8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8" fillId="14" borderId="12" applyNumberFormat="false" applyAlignment="false" applyProtection="false">
      <alignment vertical="center"/>
    </xf>
    <xf numFmtId="0" fontId="17" fillId="13" borderId="11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5" borderId="7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3" fontId="6" fillId="0" borderId="2" xfId="0" applyNumberFormat="true" applyFont="true" applyFill="true" applyBorder="true" applyAlignment="true">
      <alignment horizontal="right"/>
    </xf>
    <xf numFmtId="4" fontId="6" fillId="0" borderId="2" xfId="0" applyNumberFormat="true" applyFont="true" applyFill="true" applyBorder="true" applyAlignment="true">
      <alignment horizontal="right"/>
    </xf>
    <xf numFmtId="10" fontId="6" fillId="0" borderId="2" xfId="41" applyNumberFormat="true" applyFont="true" applyFill="true" applyBorder="true" applyAlignment="true">
      <alignment horizontal="right"/>
    </xf>
    <xf numFmtId="0" fontId="6" fillId="0" borderId="2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10" fontId="6" fillId="0" borderId="0" xfId="41" applyNumberFormat="true" applyFont="true" applyFill="true" applyBorder="true">
      <alignment vertical="center"/>
    </xf>
    <xf numFmtId="10" fontId="0" fillId="0" borderId="0" xfId="41" applyNumberFormat="true">
      <alignment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43" fontId="6" fillId="0" borderId="2" xfId="0" applyNumberFormat="true" applyFont="true" applyBorder="true" applyAlignment="true">
      <alignment horizontal="left"/>
    </xf>
    <xf numFmtId="10" fontId="0" fillId="0" borderId="2" xfId="41" applyNumberFormat="true" applyFont="true" applyFill="true" applyBorder="true" applyAlignment="true">
      <alignment horizontal="right"/>
    </xf>
    <xf numFmtId="43" fontId="0" fillId="0" borderId="2" xfId="0" applyNumberFormat="true" applyFont="true" applyFill="true" applyBorder="true" applyAlignment="true">
      <alignment horizontal="right"/>
    </xf>
    <xf numFmtId="10" fontId="0" fillId="0" borderId="0" xfId="41" applyNumberFormat="true" applyBorder="true">
      <alignment vertical="center"/>
    </xf>
    <xf numFmtId="43" fontId="0" fillId="0" borderId="0" xfId="0" applyNumberFormat="true">
      <alignment vertical="center"/>
    </xf>
    <xf numFmtId="0" fontId="4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tabSelected="1" workbookViewId="0">
      <selection activeCell="G19" sqref="G19"/>
    </sheetView>
  </sheetViews>
  <sheetFormatPr defaultColWidth="9" defaultRowHeight="13.5"/>
  <cols>
    <col min="1" max="1" width="16.0333333333333" customWidth="true"/>
    <col min="2" max="2" width="22.5166666666667" customWidth="true"/>
    <col min="3" max="5" width="19.3166666666667" customWidth="true"/>
    <col min="6" max="9" width="15.2083333333333" customWidth="true"/>
    <col min="10" max="10" width="17.3333333333333" customWidth="true"/>
  </cols>
  <sheetData>
    <row r="1" ht="18.75" spans="1:5">
      <c r="A1" s="2" t="s">
        <v>0</v>
      </c>
      <c r="B1" s="3"/>
      <c r="C1" s="3"/>
      <c r="D1" s="3"/>
      <c r="E1" s="3"/>
    </row>
    <row r="2" ht="30.75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true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28" t="s">
        <v>3</v>
      </c>
    </row>
    <row r="4" ht="35.25" customHeight="true" spans="1:10">
      <c r="A4" s="7" t="s">
        <v>4</v>
      </c>
      <c r="B4" s="8" t="s">
        <v>5</v>
      </c>
      <c r="C4" s="9" t="s">
        <v>6</v>
      </c>
      <c r="D4" s="9"/>
      <c r="E4" s="9"/>
      <c r="F4" s="21" t="s">
        <v>7</v>
      </c>
      <c r="G4" s="22"/>
      <c r="H4" s="22"/>
      <c r="I4" s="22"/>
      <c r="J4" s="29"/>
    </row>
    <row r="5" s="1" customFormat="true" ht="51.75" customHeight="true" spans="1:10">
      <c r="A5" s="10"/>
      <c r="B5" s="11"/>
      <c r="C5" s="12" t="s">
        <v>8</v>
      </c>
      <c r="D5" s="12" t="s">
        <v>9</v>
      </c>
      <c r="E5" s="12" t="s">
        <v>10</v>
      </c>
      <c r="F5" s="12" t="s">
        <v>8</v>
      </c>
      <c r="G5" s="12" t="s">
        <v>11</v>
      </c>
      <c r="H5" s="12" t="s">
        <v>12</v>
      </c>
      <c r="I5" s="12" t="s">
        <v>13</v>
      </c>
      <c r="J5" s="12" t="s">
        <v>14</v>
      </c>
    </row>
    <row r="6" ht="37" customHeight="true" spans="1:10">
      <c r="A6" s="13" t="s">
        <v>15</v>
      </c>
      <c r="B6" s="14">
        <v>158100</v>
      </c>
      <c r="C6" s="15">
        <v>31505.95</v>
      </c>
      <c r="D6" s="16">
        <f>C6/B6</f>
        <v>0.19927862112587</v>
      </c>
      <c r="E6" s="16">
        <v>-0.158246995572422</v>
      </c>
      <c r="F6" s="23">
        <v>39668.65</v>
      </c>
      <c r="G6" s="24">
        <f>F6/B6</f>
        <v>0.250908602150538</v>
      </c>
      <c r="H6" s="25">
        <f>C6+F6</f>
        <v>71174.6</v>
      </c>
      <c r="I6" s="24">
        <f>H6/B6</f>
        <v>0.450187223276407</v>
      </c>
      <c r="J6" s="24">
        <v>-0.00223478810879196</v>
      </c>
    </row>
    <row r="7" ht="37" customHeight="true" spans="1:10">
      <c r="A7" s="17" t="s">
        <v>16</v>
      </c>
      <c r="B7" s="14">
        <v>22560.95</v>
      </c>
      <c r="C7" s="15">
        <v>6608.03</v>
      </c>
      <c r="D7" s="16">
        <f t="shared" ref="D7:D9" si="0">C7/B7*100%</f>
        <v>0.29289679734231</v>
      </c>
      <c r="E7" s="16">
        <v>0.014099182607099</v>
      </c>
      <c r="F7" s="25">
        <v>5327.69</v>
      </c>
      <c r="G7" s="24">
        <f>F7/B7</f>
        <v>0.23614652751768</v>
      </c>
      <c r="H7" s="25">
        <f>C7+F7</f>
        <v>11935.72</v>
      </c>
      <c r="I7" s="24">
        <f>H7/B7</f>
        <v>0.52904332485999</v>
      </c>
      <c r="J7" s="24">
        <v>0.294259279488595</v>
      </c>
    </row>
    <row r="8" ht="37" customHeight="true" spans="1:10">
      <c r="A8" s="17" t="s">
        <v>17</v>
      </c>
      <c r="B8" s="14">
        <v>51311.25</v>
      </c>
      <c r="C8" s="15">
        <v>16775.71</v>
      </c>
      <c r="D8" s="16">
        <f t="shared" si="0"/>
        <v>0.326940193427367</v>
      </c>
      <c r="E8" s="16">
        <v>0.107829083430543</v>
      </c>
      <c r="F8" s="25">
        <v>16671.47</v>
      </c>
      <c r="G8" s="24">
        <f>F8/B8</f>
        <v>0.324908670125947</v>
      </c>
      <c r="H8" s="25">
        <f>C8+F8</f>
        <v>33447.18</v>
      </c>
      <c r="I8" s="24">
        <f>H8/B8</f>
        <v>0.651848863553314</v>
      </c>
      <c r="J8" s="24">
        <v>0.460428673123398</v>
      </c>
    </row>
    <row r="9" spans="1:8">
      <c r="A9" s="18"/>
      <c r="B9" s="18"/>
      <c r="C9" s="18"/>
      <c r="D9" s="19"/>
      <c r="E9" s="26"/>
      <c r="H9" s="27"/>
    </row>
    <row r="12" spans="4:4">
      <c r="D12" s="20"/>
    </row>
    <row r="13" spans="4:4">
      <c r="D13" s="20"/>
    </row>
    <row r="20" spans="5:5">
      <c r="E20" s="20"/>
    </row>
    <row r="21" spans="5:5">
      <c r="E21" s="20"/>
    </row>
    <row r="23" spans="5:5">
      <c r="E23" s="20"/>
    </row>
  </sheetData>
  <mergeCells count="5">
    <mergeCell ref="A2:J2"/>
    <mergeCell ref="C4:E4"/>
    <mergeCell ref="F4:J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严梅娟</cp:lastModifiedBy>
  <dcterms:created xsi:type="dcterms:W3CDTF">2006-09-14T03:21:00Z</dcterms:created>
  <dcterms:modified xsi:type="dcterms:W3CDTF">2026-07-08T09:28:45Z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E8DF77FABAF74748B27ADB8A35F5782B</vt:lpwstr>
  </property>
  <property fmtid="{D5CDD505-2E9C-101B-9397-08002B2CF9AE}" pid="3" name="KSOProductBuildVer">
    <vt:lpwstr>2052-11.8.2.9980</vt:lpwstr>
  </property>
  <property fmtid="{D5CDD505-2E9C-101B-9397-08002B2CF9AE}" pid="4" name="CalculationRule">
    <vt:i4>0</vt:i4>
  </property>
</Properties>
</file>