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项目资料\4.季度公开\三季度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<sst xmlns="http://schemas.openxmlformats.org/spreadsheetml/2006/main" count="25" uniqueCount="19">
  <si>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附件1</t>
  </si>
  <si>
    <t>云南省自然资源厅季度预算执行情况统计表</t>
  </si>
  <si>
    <t>（2026年）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</si>
  <si>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</si>
  <si>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</si>
  <si>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</si>
  <si>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</si>
  <si>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</si>
  <si>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</si>
  <si>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</si>
  <si>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当季度完成年初预算数%</t>
  </si>
  <si>
    <t>较上年同期增减情况</t>
  </si>
  <si>
    <t>当季度完成年初预算数</t>
  </si>
  <si>
    <t>累计执行数</t>
  </si>
  <si>
    <t>累计完成年初预算%</t>
  </si>
  <si>
    <t>累计执行数较上年同期增减情况</t>
  </si>
  <si>
    <t>收入征库金额</t>
  </si>
  <si>
    <t>基本支出金额</t>
  </si>
  <si>
    <t>项目支出金额（含结转）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</si>
</sst>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方正仿宋_GB2312"/>
      <charset val="134"/>
    </font>
    <font>
      <sz val="20"/>
      <color theme="1"/>
      <name val="方正小标宋简体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3" fontId="6" fillId="0" borderId="2" xfId="0" applyNumberFormat="1" applyFont="1" applyBorder="1" applyAlignment="1">
      <alignment horizontal="right" vertical="center"/>
    </xf>
    <xf numFmtId="10" fontId="6" fillId="0" borderId="2" xfId="3" applyNumberFormat="1" applyFont="1" applyBorder="1" applyAlignment="1">
      <alignment horizontal="right" vertical="center"/>
    </xf>
    <xf numFmtId="43" fontId="0" fillId="0" borderId="2" xfId="0" applyNumberFormat="1" applyBorder="1">
      <alignment vertical="center"/>
    </xf>
    <xf numFmtId="10" fontId="0" fillId="0" borderId="2" xfId="3" applyNumberForma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/>
    </xf>
    <xf numFmtId="10" fontId="6" fillId="0" borderId="2" xfId="3" applyNumberFormat="1" applyFont="1" applyFill="1" applyBorder="1">
      <alignment vertical="center"/>
    </xf>
    <xf numFmtId="43" fontId="6" fillId="0" borderId="2" xfId="0" applyNumberFormat="1" applyFont="1" applyBorder="1">
      <alignment vertical="center"/>
    </xf>
    <xf numFmtId="10" fontId="6" fillId="0" borderId="2" xfId="3" applyNumberFormat="1" applyFont="1" applyBorder="1">
      <alignment vertical="center"/>
    </xf>
    <xf numFmtId="0" fontId="0" fillId="0" borderId="0" xfId="0" applyBorder="1">
      <alignment vertical="center"/>
    </xf>
    <xf numFmtId="10" fontId="6" fillId="0" borderId="0" xfId="3" applyNumberFormat="1" applyFont="1" applyFill="1" applyBorder="1">
      <alignment vertical="center"/>
    </xf>
    <xf numFmtId="10" fontId="0" fillId="0" borderId="0" xfId="3" applyNumberFormat="1" applyBorder="1">
      <alignment vertical="center"/>
    </xf>
    <xf numFmtId="43" fontId="0" fillId="0" borderId="0" xfId="0" applyNumberFormat="1">
      <alignment vertical="center"/>
    </xf>
    <xf numFmtId="10" fontId="0" fillId="0" borderId="0" xfId="3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workbookViewId="0">
      <selection activeCell="F16" sqref="F16"/>
    </sheetView>
  </sheetViews>
  <sheetFormatPr defaultColWidth="9" defaultRowHeight="13.5"/>
  <cols>
    <col min="1" max="1" width="16.0353982300885" customWidth="1"/>
    <col min="2" max="2" width="22.5132743362832" customWidth="1"/>
    <col min="3" max="10" width="13.212389380531" customWidth="1"/>
    <col min="11" max="11" width="12.7964601769912"/>
    <col min="12" max="12" width="11.4247787610619" customWidth="1"/>
    <col min="13" max="13" width="12.7964601769912"/>
    <col min="15" max="15" width="11.4247787610619" customWidth="1"/>
  </cols>
  <sheetData>
    <row r="1" ht="17.6" spans="1:15">
      <c r="A1" s="2" t="s">
        <v>0</v>
      </c>
      <c r="B1" s="3"/>
      <c r="C1" s="3"/>
      <c r="D1" s="3"/>
      <c r="E1" s="3"/>
    </row>
    <row r="2" ht="30.7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1" customHeight="1" spans="1:15">
      <c r="A3" s="5" t="s">
        <v>2</v>
      </c>
      <c r="B3" s="6"/>
      <c r="C3" s="6"/>
      <c r="D3" s="6"/>
      <c r="E3" s="6"/>
      <c r="F3" s="6"/>
      <c r="G3" s="6"/>
      <c r="H3" s="6"/>
      <c r="I3" s="6"/>
      <c r="O3" s="7" t="s">
        <v>3</v>
      </c>
    </row>
    <row r="4" ht="35.25" customHeight="1" spans="1:15">
      <c r="A4" s="8" t="s">
        <v>4</v>
      </c>
      <c r="B4" s="9" t="s">
        <v>5</v>
      </c>
      <c r="C4" s="10" t="s">
        <v>6</v>
      </c>
      <c r="D4" s="10"/>
      <c r="E4" s="10"/>
      <c r="F4" s="11" t="s">
        <v>7</v>
      </c>
      <c r="G4" s="12"/>
      <c r="H4" s="12"/>
      <c r="I4" s="12"/>
      <c r="J4" s="13"/>
      <c r="K4" s="11" t="s">
        <v>8</v>
      </c>
      <c r="L4" s="12"/>
      <c r="M4" s="12"/>
      <c r="N4" s="12"/>
      <c r="O4" s="13"/>
    </row>
    <row r="5" s="1" customFormat="1" ht="51.75" customHeight="1" spans="1:15">
      <c r="A5" s="14"/>
      <c r="B5" s="15"/>
      <c r="C5" s="16" t="s">
        <v>9</v>
      </c>
      <c r="D5" s="16" t="s">
        <v>10</v>
      </c>
      <c r="E5" s="16" t="s">
        <v>11</v>
      </c>
      <c r="F5" s="16" t="s">
        <v>9</v>
      </c>
      <c r="G5" s="16" t="s">
        <v>12</v>
      </c>
      <c r="H5" s="16" t="s">
        <v>13</v>
      </c>
      <c r="I5" s="16" t="s">
        <v>14</v>
      </c>
      <c r="J5" s="16" t="s">
        <v>15</v>
      </c>
      <c r="K5" s="16" t="s">
        <v>9</v>
      </c>
      <c r="L5" s="16" t="s">
        <v>12</v>
      </c>
      <c r="M5" s="16" t="s">
        <v>13</v>
      </c>
      <c r="N5" s="16" t="s">
        <v>14</v>
      </c>
      <c r="O5" s="16" t="s">
        <v>15</v>
      </c>
    </row>
    <row r="6" ht="37" customHeight="1" spans="1:15">
      <c r="A6" s="17" t="s">
        <v>16</v>
      </c>
      <c r="B6" s="18">
        <v>158100</v>
      </c>
      <c r="C6" s="18">
        <v>31505.95</v>
      </c>
      <c r="D6" s="19">
        <f>C6/B6</f>
        <v>0.19927862112587</v>
      </c>
      <c r="E6" s="19">
        <v>-0.158246995572422</v>
      </c>
      <c r="F6" s="18">
        <v>39668.65</v>
      </c>
      <c r="G6" s="19">
        <v>0.250908602150538</v>
      </c>
      <c r="H6" s="18">
        <v>71174.6</v>
      </c>
      <c r="I6" s="19">
        <v>0.450187223276407</v>
      </c>
      <c r="J6" s="19">
        <v>-0.201513409234662</v>
      </c>
      <c r="K6" s="20">
        <v>22888.62</v>
      </c>
      <c r="L6" s="21">
        <v>0.144773055028463</v>
      </c>
      <c r="M6" s="20">
        <v>94063.22</v>
      </c>
      <c r="N6" s="21">
        <v>0.59496027830487</v>
      </c>
      <c r="O6" s="20">
        <v>-0.174707147375079</v>
      </c>
    </row>
    <row r="7" ht="37" customHeight="1" spans="1:15">
      <c r="A7" s="22" t="s">
        <v>17</v>
      </c>
      <c r="B7" s="18">
        <v>22560.95</v>
      </c>
      <c r="C7" s="23">
        <v>6608.03</v>
      </c>
      <c r="D7" s="24">
        <f t="shared" ref="D7:D9" si="0">C7/B7*100%</f>
        <v>0.29289679734231</v>
      </c>
      <c r="E7" s="19">
        <v>0.014099182607099</v>
      </c>
      <c r="F7" s="25">
        <v>5327.69</v>
      </c>
      <c r="G7" s="26">
        <v>0.23614652751768</v>
      </c>
      <c r="H7" s="25">
        <v>11935.72</v>
      </c>
      <c r="I7" s="26">
        <v>0.52904332485999</v>
      </c>
      <c r="J7" s="26">
        <v>0.00136248214628432</v>
      </c>
      <c r="K7" s="20">
        <v>5591.54</v>
      </c>
      <c r="L7" s="21">
        <v>0.247841513766043</v>
      </c>
      <c r="M7" s="20">
        <v>17527.26</v>
      </c>
      <c r="N7" s="21">
        <v>0.776884838626033</v>
      </c>
      <c r="O7" s="20">
        <v>0.069096814958052</v>
      </c>
    </row>
    <row r="8" ht="37" customHeight="1" spans="1:15">
      <c r="A8" s="22" t="s">
        <v>18</v>
      </c>
      <c r="B8" s="18">
        <v>52924.8</v>
      </c>
      <c r="C8" s="23">
        <v>16775.71</v>
      </c>
      <c r="D8" s="24">
        <f t="shared" si="0"/>
        <v>0.316972572404619</v>
      </c>
      <c r="E8" s="19">
        <v>0.107829083430543</v>
      </c>
      <c r="F8" s="25">
        <v>16671.54</v>
      </c>
      <c r="G8" s="26">
        <v>0.315004307999274</v>
      </c>
      <c r="H8" s="25">
        <v>33447.25</v>
      </c>
      <c r="I8" s="26">
        <v>0.631976880403894</v>
      </c>
      <c r="J8" s="26">
        <v>0.143457423350135</v>
      </c>
      <c r="K8" s="20">
        <v>8730.34</v>
      </c>
      <c r="L8" s="21">
        <v>0.164957449059798</v>
      </c>
      <c r="M8" s="20">
        <v>42177.59</v>
      </c>
      <c r="N8" s="21">
        <v>0.796934329463692</v>
      </c>
      <c r="O8" s="20">
        <v>0.124797659738185</v>
      </c>
    </row>
    <row r="9" spans="1:15">
      <c r="A9" s="27"/>
      <c r="B9" s="27"/>
      <c r="C9" s="27"/>
      <c r="D9" s="28"/>
      <c r="E9" s="29"/>
      <c r="H9" s="30"/>
    </row>
    <row r="12" spans="1:15">
      <c r="D12" s="31"/>
    </row>
    <row r="13" spans="1:15">
      <c r="D13" s="31"/>
    </row>
    <row r="20" spans="5:5">
      <c r="E20" s="31"/>
    </row>
    <row r="21" spans="5:5">
      <c r="E21" s="31"/>
    </row>
    <row r="23" spans="5:5">
      <c r="E23" s="31"/>
    </row>
  </sheetData>
  <mergeCells count="6">
    <mergeCell ref="A2:O2"/>
    <mergeCell ref="C4:E4"/>
    <mergeCell ref="F4:J4"/>
    <mergeCell ref="K4:O4"/>
    <mergeCell ref="A4:A5"/>
    <mergeCell ref="B4:B5"/>
  </mergeCells>
  <pageMargins left="0.708661417322835" right="0.708661417322835" top="0.748031496062992" bottom="0.748031496062992" header="0.31496062992126" footer="0.31496062992126"/>
  <pageSetup paperSize="9" scale="7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whk共同账户☺️</cp:lastModifiedBy>
  <dcterms:created xsi:type="dcterms:W3CDTF">2006-09-13T11:21:00Z</dcterms:created>
  <dcterms:modified xsi:type="dcterms:W3CDTF">2026-10-13T01:46:26Z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E8DF77FABAF74748B27ADB8A35F5782B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